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490"/>
  </bookViews>
  <sheets>
    <sheet name="Licitações 2019" sheetId="1" r:id="rId1"/>
  </sheets>
  <definedNames>
    <definedName name="_xlnm.Print_Area" localSheetId="0">'Licitações 2019'!$A$1:$J$13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</calcChain>
</file>

<file path=xl/sharedStrings.xml><?xml version="1.0" encoding="utf-8"?>
<sst xmlns="http://schemas.openxmlformats.org/spreadsheetml/2006/main" count="70" uniqueCount="62">
  <si>
    <t>PROCESSO</t>
  </si>
  <si>
    <t>Nº</t>
  </si>
  <si>
    <t>VENCEDORA</t>
  </si>
  <si>
    <t>72031.015202/2018-37</t>
  </si>
  <si>
    <t>Pregão Eletrônico</t>
  </si>
  <si>
    <t>01/2019</t>
  </si>
  <si>
    <t>Contratação de empresa especializada para fornecimento e aplicação (Gesto Vacinal) de 337 (trezentos e trinta e sete) doses de Vacina Quadrivalente An􀀿gripal (Vacina contra Influenza), contendo as cepas A/Michingan/45/2015 (H1N1)PDM09,  /Switzerland/8060/2017 (H3N2)-like virus, B/Phuket/3073/2013 (Yamagata) e B/Colorado/06/2017-like virus (B/Victoria/2/87 lineage), na apresentação monodose, em seringa preenchida, montada, uso individual, contendo 0,5 ml (dosagem) de suspensão para uso Intramuscular ou Subcutâneo, incluindo todos os materiais necessários para sua aplicação, bem como o armazenamento das mesmas por parte da empresa contratada, conforme condições e exigências estabelecidas neste Edital e seus anexos</t>
  </si>
  <si>
    <t>72031.002392/2019-11</t>
  </si>
  <si>
    <t>02/2019</t>
  </si>
  <si>
    <t>Contratação de empresa especializada no serviço de operacionalização e montagem de estande para a participação do Ministério do Turismo no evento 23ª Feira AVIRRP 2019, que ocorrerá no Centro de Eventos Taiwan, em Ribeirão Preto – SP,no período de 02 e 03 de agosto de 2019, com a previsão de cerca de 69 m² (60 m² de estande especial e 9 m² de depósito).</t>
  </si>
  <si>
    <t>03/2019</t>
  </si>
  <si>
    <t>UGR</t>
  </si>
  <si>
    <t>72031.005917/2019-62</t>
  </si>
  <si>
    <t>IDEIAS TURISMO EIRELI</t>
  </si>
  <si>
    <t>Contratação de empresa especializada no ramo de desenvolvimento de projetos de estandes para criação de projetos de estande para eventos e acompanhamento da montagem, com o intuito de garantir qualidade, efetividade e segurança ao Ministério do Turismo e a seus usuários na realização de eventos e correlatos pelo Ministério do Turismo, conforme condições, quantidades e exigências estabelecidas neste Edital e seus anexos.</t>
  </si>
  <si>
    <t>LICITAÇÕES 2019</t>
  </si>
  <si>
    <t>72031.001411/2019-84</t>
  </si>
  <si>
    <t>Contratação de empresa especializada no serviço de operacionalização de eventos e montagem de estandes para a participação do Ministério do Turismo no evento "ABAV Expo Internacional de Turismo 2019", a ser realizado no Expocenter Norte, em São Paulo – SP, entre os dias 25 a 27 de setembro de 2019, com a previsão de 1.009 m², conforme condições, quantidades e exigências estabelecidas neste Edital e seus anexos.</t>
  </si>
  <si>
    <t>04/2019</t>
  </si>
  <si>
    <t>05/2019</t>
  </si>
  <si>
    <t>Contratação de empresa especializada na prestação de serviços cartográficos digitais e na disponibilização de acesso à soluções de geoprocessamento e georreferenciamento, incluindo acessos API's (Application Programming Interface) e SDK's (Software Development Kit) da solução GIS (Sistema de Informações Geográficas) do fabricante Google, denominada Google Maps., que serão prestados nas condições estabelecidas no Termo de Referência, anexo do Edital.</t>
  </si>
  <si>
    <t>GEOAMBIENTE SENSORIAMENTO REMOTO LTDA</t>
  </si>
  <si>
    <t>72031.004513/2019-51</t>
  </si>
  <si>
    <t>06/2019</t>
  </si>
  <si>
    <t>Pregão Eletrônico (SRP)</t>
  </si>
  <si>
    <t>Aquisição de Microcomputadores ultarreduzidos (item 1)  e Dispositivos externos para gravação/leitura de discos ópticos (item 2), conforme especificações e quantitativos estabelecidos no Termo de Referência, anexo do Edital.</t>
  </si>
  <si>
    <t>07/2019</t>
  </si>
  <si>
    <t>72031.009860/2019-71</t>
  </si>
  <si>
    <t xml:space="preserve">ITEM 1:  R$ 2.042.808,50                     </t>
  </si>
  <si>
    <t xml:space="preserve"> ITEM 2: R$ 15.086,82</t>
  </si>
  <si>
    <t xml:space="preserve">ITEM 1: R$ 1.979.890,00                 </t>
  </si>
  <si>
    <t xml:space="preserve">       ITEM 2: R$ 11.577,00</t>
  </si>
  <si>
    <t xml:space="preserve">ITEM 1: TORINO INFORMÁTICA LTDA         </t>
  </si>
  <si>
    <t>ITEM 2:TECHNODATA COMPUTADORES LTDA</t>
  </si>
  <si>
    <t xml:space="preserve"> JB PROPAGANDA E MARKETING - EIRELI</t>
  </si>
  <si>
    <t>Contratação de serviço de operacionalização de eventos e montagem de estandes para a participação do Ministério do Turismo no evento "Feira Internacional de Turismo de Gramado - Festuris 2019", a ser realizado no Serra Park - Centro de Feiras e Eventos, em Gramado – RS, entre os dias 07 a 10 de novembro de 2019, com a previsão de 340 m², conforme condições, quantidades e exigências estabelecidas no Edital e seus anexos</t>
  </si>
  <si>
    <t xml:space="preserve">CONTRATO ADMINISTRATIVO Nº 029/2019   </t>
  </si>
  <si>
    <t xml:space="preserve">CONTRATO ADMINISTRATIVO Nº 028/2019  </t>
  </si>
  <si>
    <t>CONTRATO ADMINISTRATIVO Nº 025/2019</t>
  </si>
  <si>
    <t>CONTRATO ADMINISTRATIVO Nº 009/2019</t>
  </si>
  <si>
    <t>CONTRATO ADMINISTRATIVO Nº 021/2019</t>
  </si>
  <si>
    <t>72031.002647/2019-38</t>
  </si>
  <si>
    <t>EFICÁCIA ORGANIZAÇÃO LTDA</t>
  </si>
  <si>
    <t>CONTRATO ADMINISTRATIVO Nº 031/2019</t>
  </si>
  <si>
    <t>Contratação de empresa para a execução de serviços técnicos para mensuração do tamanho funcional de aplicações (soluções de softwares) e validação de mensurações realizadas por terceiros, dimensionadas segundo a métrica de Pontos de Função, com base na versão mais recente do Manual de Práticas de Contagem de Pontos de Função - CPM-IFPUG Versão 4.3.1 (ou superior) e guias complementares adotados pela CONTRATANTE, que serão prestados nas condições estabelecidas no Termo de Referência, anexo do Edital.</t>
  </si>
  <si>
    <t>08/2020</t>
  </si>
  <si>
    <t>-</t>
  </si>
  <si>
    <t>Item cancelado, tendo em vista a inabilitação de todas as licitantes (FRACASSADO)</t>
  </si>
  <si>
    <t>Item cancelado, tendo em vista a inabilitação de todas as licitantes ( FRACASSADO)</t>
  </si>
  <si>
    <t>PREGÃO ELETRÔNICO REVOGADO</t>
  </si>
  <si>
    <t>72031.003736/2019-00</t>
  </si>
  <si>
    <t>BASIS TECNOLOGIA DA INFORMAÇÃO S.A</t>
  </si>
  <si>
    <t>CONTRATO ADMINISTRATIVO Nº 030/2019</t>
  </si>
  <si>
    <t>Contratação de empresa especializada para prestação de serviços de tecnologia da informação, compreendendo o desenvolvimento, evolução e sustentação de sistemas, aplicativos mobile e portais, que serão prestados nas condições estabelecidas no Termo de Referência, anexo do Edital.</t>
  </si>
  <si>
    <t>CONTRATO</t>
  </si>
  <si>
    <t>VALOR HOMOLOGADO</t>
  </si>
  <si>
    <t>VALOR ESTIMADO</t>
  </si>
  <si>
    <t>OBJETO</t>
  </si>
  <si>
    <t>MODALIDADE</t>
  </si>
  <si>
    <t>ABERTURA PROPOSTA</t>
  </si>
  <si>
    <t xml:space="preserve"> 14/10/2019</t>
  </si>
  <si>
    <t>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</si>
</sst>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;[Red]&quot;R$&quot;\ #,##0.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17" fontId="2" fillId="0" borderId="2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tabSelected="1" view="pageBreakPreview" zoomScale="70" zoomScaleNormal="100" zoomScaleSheetLayoutView="70" workbookViewId="0">
      <selection activeCell="E17" sqref="E17"/>
    </sheetView>
  </sheetViews>
  <sheetFormatPr defaultRowHeight="12.75" x14ac:dyDescent="0.2"/>
  <cols>
    <col min="1" max="2" width="24.28515625" style="1" customWidth="1"/>
    <col min="3" max="3" width="23.140625" style="1" customWidth="1"/>
    <col min="4" max="4" width="15.42578125" style="1" customWidth="1"/>
    <col min="5" max="5" width="79" style="1" customWidth="1"/>
    <col min="6" max="6" width="25.85546875" style="1" customWidth="1"/>
    <col min="7" max="8" width="34.28515625" style="1" customWidth="1"/>
    <col min="9" max="9" width="42" style="1" customWidth="1"/>
    <col min="10" max="10" width="51.42578125" style="1" customWidth="1"/>
    <col min="11" max="16384" width="9.140625" style="1"/>
  </cols>
  <sheetData>
    <row r="2" spans="1:10" ht="36" customHeight="1" x14ac:dyDescent="0.2">
      <c r="A2" s="13"/>
      <c r="B2" s="13"/>
      <c r="C2" s="24" t="s">
        <v>15</v>
      </c>
      <c r="D2" s="24"/>
      <c r="E2" s="24"/>
      <c r="F2" s="24"/>
      <c r="G2" s="24"/>
      <c r="H2" s="24"/>
      <c r="I2" s="24"/>
      <c r="J2" s="24"/>
    </row>
    <row r="3" spans="1:10" ht="36" customHeight="1" x14ac:dyDescent="0.2">
      <c r="A3" s="8" t="s">
        <v>0</v>
      </c>
      <c r="B3" s="8" t="s">
        <v>11</v>
      </c>
      <c r="C3" s="8" t="s">
        <v>58</v>
      </c>
      <c r="D3" s="8" t="s">
        <v>1</v>
      </c>
      <c r="E3" s="8" t="s">
        <v>57</v>
      </c>
      <c r="F3" s="23" t="s">
        <v>59</v>
      </c>
      <c r="G3" s="8" t="s">
        <v>56</v>
      </c>
      <c r="H3" s="8" t="s">
        <v>55</v>
      </c>
      <c r="I3" s="8" t="s">
        <v>2</v>
      </c>
      <c r="J3" s="8" t="s">
        <v>54</v>
      </c>
    </row>
    <row r="4" spans="1:10" ht="125.25" customHeight="1" x14ac:dyDescent="0.2">
      <c r="A4" s="2" t="s">
        <v>3</v>
      </c>
      <c r="B4" s="2">
        <v>540004</v>
      </c>
      <c r="C4" s="3" t="s">
        <v>4</v>
      </c>
      <c r="D4" s="4" t="s">
        <v>5</v>
      </c>
      <c r="E4" s="12" t="s">
        <v>6</v>
      </c>
      <c r="F4" s="31">
        <v>43563</v>
      </c>
      <c r="G4" s="6">
        <v>26286</v>
      </c>
      <c r="H4" s="6">
        <v>0</v>
      </c>
      <c r="I4" s="15" t="s">
        <v>46</v>
      </c>
      <c r="J4" s="12" t="s">
        <v>47</v>
      </c>
    </row>
    <row r="5" spans="1:10" ht="91.5" customHeight="1" x14ac:dyDescent="0.2">
      <c r="A5" s="9" t="s">
        <v>7</v>
      </c>
      <c r="B5" s="9">
        <v>540006</v>
      </c>
      <c r="C5" s="3" t="s">
        <v>4</v>
      </c>
      <c r="D5" s="4" t="s">
        <v>8</v>
      </c>
      <c r="E5" s="10" t="s">
        <v>14</v>
      </c>
      <c r="F5" s="32">
        <v>43635</v>
      </c>
      <c r="G5" s="11">
        <v>127510.2</v>
      </c>
      <c r="H5" s="11">
        <v>0</v>
      </c>
      <c r="I5" s="21" t="s">
        <v>46</v>
      </c>
      <c r="J5" s="12" t="s">
        <v>48</v>
      </c>
    </row>
    <row r="6" spans="1:10" ht="89.25" customHeight="1" x14ac:dyDescent="0.2">
      <c r="A6" s="9" t="s">
        <v>12</v>
      </c>
      <c r="B6" s="9">
        <v>540006</v>
      </c>
      <c r="C6" s="7" t="s">
        <v>4</v>
      </c>
      <c r="D6" s="14" t="s">
        <v>10</v>
      </c>
      <c r="E6" s="10" t="s">
        <v>9</v>
      </c>
      <c r="F6" s="32">
        <v>43658</v>
      </c>
      <c r="G6" s="11">
        <v>35568</v>
      </c>
      <c r="H6" s="11">
        <v>26143</v>
      </c>
      <c r="I6" s="7" t="s">
        <v>13</v>
      </c>
      <c r="J6" s="16" t="s">
        <v>39</v>
      </c>
    </row>
    <row r="7" spans="1:10" ht="75.75" customHeight="1" x14ac:dyDescent="0.2">
      <c r="A7" s="9" t="s">
        <v>16</v>
      </c>
      <c r="B7" s="9">
        <v>540006</v>
      </c>
      <c r="C7" s="3" t="s">
        <v>4</v>
      </c>
      <c r="D7" s="15" t="s">
        <v>18</v>
      </c>
      <c r="E7" s="5" t="s">
        <v>17</v>
      </c>
      <c r="F7" s="33">
        <v>43707</v>
      </c>
      <c r="G7" s="11">
        <v>1181299.5900000001</v>
      </c>
      <c r="H7" s="11">
        <v>0</v>
      </c>
      <c r="I7" s="21" t="s">
        <v>46</v>
      </c>
      <c r="J7" s="17" t="s">
        <v>49</v>
      </c>
    </row>
    <row r="8" spans="1:10" ht="92.25" customHeight="1" x14ac:dyDescent="0.2">
      <c r="A8" s="9" t="s">
        <v>22</v>
      </c>
      <c r="B8" s="9">
        <v>540004</v>
      </c>
      <c r="C8" s="3" t="s">
        <v>4</v>
      </c>
      <c r="D8" s="15" t="s">
        <v>19</v>
      </c>
      <c r="E8" s="5" t="s">
        <v>20</v>
      </c>
      <c r="F8" s="33">
        <v>43752</v>
      </c>
      <c r="G8" s="11">
        <v>52873.68</v>
      </c>
      <c r="H8" s="11">
        <v>49200</v>
      </c>
      <c r="I8" s="5" t="s">
        <v>21</v>
      </c>
      <c r="J8" s="17" t="s">
        <v>38</v>
      </c>
    </row>
    <row r="9" spans="1:10" ht="50.25" customHeight="1" x14ac:dyDescent="0.2">
      <c r="A9" s="25" t="s">
        <v>22</v>
      </c>
      <c r="B9" s="25">
        <v>540004</v>
      </c>
      <c r="C9" s="25" t="s">
        <v>24</v>
      </c>
      <c r="D9" s="27" t="s">
        <v>23</v>
      </c>
      <c r="E9" s="29" t="s">
        <v>25</v>
      </c>
      <c r="F9" s="36">
        <v>43742</v>
      </c>
      <c r="G9" s="19" t="s">
        <v>28</v>
      </c>
      <c r="H9" s="18" t="s">
        <v>30</v>
      </c>
      <c r="I9" s="12" t="s">
        <v>32</v>
      </c>
      <c r="J9" s="12" t="s">
        <v>36</v>
      </c>
    </row>
    <row r="10" spans="1:10" ht="50.25" customHeight="1" x14ac:dyDescent="0.2">
      <c r="A10" s="26"/>
      <c r="B10" s="26"/>
      <c r="C10" s="26"/>
      <c r="D10" s="28"/>
      <c r="E10" s="30"/>
      <c r="F10" s="35"/>
      <c r="G10" s="20" t="s">
        <v>29</v>
      </c>
      <c r="H10" s="18" t="s">
        <v>31</v>
      </c>
      <c r="I10" s="12" t="s">
        <v>33</v>
      </c>
      <c r="J10" s="12" t="s">
        <v>37</v>
      </c>
    </row>
    <row r="11" spans="1:10" ht="78.75" customHeight="1" x14ac:dyDescent="0.2">
      <c r="A11" s="9" t="s">
        <v>27</v>
      </c>
      <c r="B11" s="9">
        <v>540006</v>
      </c>
      <c r="C11" s="3" t="s">
        <v>4</v>
      </c>
      <c r="D11" s="15" t="s">
        <v>26</v>
      </c>
      <c r="E11" s="5" t="s">
        <v>35</v>
      </c>
      <c r="F11" s="34" t="s">
        <v>60</v>
      </c>
      <c r="G11" s="11">
        <v>346875.67</v>
      </c>
      <c r="H11" s="11">
        <v>192509.9</v>
      </c>
      <c r="I11" s="5" t="s">
        <v>34</v>
      </c>
      <c r="J11" s="17" t="s">
        <v>40</v>
      </c>
    </row>
    <row r="12" spans="1:10" ht="89.25" x14ac:dyDescent="0.2">
      <c r="A12" s="2" t="s">
        <v>41</v>
      </c>
      <c r="B12" s="2">
        <v>540004</v>
      </c>
      <c r="C12" s="3" t="str">
        <f>C9</f>
        <v>Pregão Eletrônico (SRP)</v>
      </c>
      <c r="D12" s="15" t="s">
        <v>45</v>
      </c>
      <c r="E12" s="5" t="s">
        <v>44</v>
      </c>
      <c r="F12" s="31">
        <v>43753</v>
      </c>
      <c r="G12" s="6">
        <v>250428</v>
      </c>
      <c r="H12" s="6">
        <v>156702</v>
      </c>
      <c r="I12" s="5" t="s">
        <v>42</v>
      </c>
      <c r="J12" s="17" t="s">
        <v>43</v>
      </c>
    </row>
    <row r="13" spans="1:10" ht="76.5" customHeight="1" x14ac:dyDescent="0.2">
      <c r="A13" s="2" t="s">
        <v>50</v>
      </c>
      <c r="B13" s="2">
        <v>540004</v>
      </c>
      <c r="C13" s="22" t="str">
        <f>C12</f>
        <v>Pregão Eletrônico (SRP)</v>
      </c>
      <c r="D13" s="4" t="s">
        <v>61</v>
      </c>
      <c r="E13" s="5" t="s">
        <v>53</v>
      </c>
      <c r="F13" s="31">
        <v>43776</v>
      </c>
      <c r="G13" s="6">
        <v>13929865.85</v>
      </c>
      <c r="H13" s="6">
        <v>5428500</v>
      </c>
      <c r="I13" s="5" t="s">
        <v>51</v>
      </c>
      <c r="J13" s="17" t="s">
        <v>52</v>
      </c>
    </row>
  </sheetData>
  <mergeCells count="7">
    <mergeCell ref="C2:J2"/>
    <mergeCell ref="A9:A10"/>
    <mergeCell ref="B9:B10"/>
    <mergeCell ref="C9:C10"/>
    <mergeCell ref="D9:D10"/>
    <mergeCell ref="E9:E10"/>
    <mergeCell ref="F9:F10"/>
  </mergeCells>
  <pageMargins left="0.511811024" right="0.511811024" top="0.78740157499999996" bottom="0.78740157499999996" header="0.31496062000000002" footer="0.31496062000000002"/>
  <pageSetup paperSize="9" scale="3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Licitações 2019</vt:lpstr>
      <vt:lpstr>'Licitações 2019'!Area_de_impressao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Bittencourt de O. Angarten</dc:creator>
  <cp:lastModifiedBy>Marina Bittencourt</cp:lastModifiedBy>
  <cp:lastPrinted>2019-08-14T18:28:53Z</cp:lastPrinted>
  <dcterms:created xsi:type="dcterms:W3CDTF">2019-06-17T15:16:12Z</dcterms:created>
  <dcterms:modified xsi:type="dcterms:W3CDTF">2020-05-05T12:48:45Z</dcterms:modified>
</cp:coreProperties>
</file>